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.T560LT\Downloads\"/>
    </mc:Choice>
  </mc:AlternateContent>
  <bookViews>
    <workbookView xWindow="0" yWindow="0" windowWidth="16815" windowHeight="904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41" i="1" l="1"/>
  <c r="E44" i="1"/>
  <c r="F44" i="1"/>
  <c r="G44" i="1"/>
  <c r="H44" i="1"/>
  <c r="I44" i="1"/>
  <c r="J44" i="1"/>
  <c r="K44" i="1"/>
  <c r="L44" i="1"/>
  <c r="M44" i="1"/>
  <c r="N44" i="1"/>
  <c r="O44" i="1"/>
  <c r="P44" i="1"/>
  <c r="Q44" i="1"/>
  <c r="D44" i="1"/>
  <c r="U18" i="1"/>
  <c r="U19" i="1"/>
  <c r="U20" i="1"/>
  <c r="U21" i="1"/>
  <c r="U22" i="1"/>
  <c r="U23" i="1"/>
  <c r="U44" i="1" s="1"/>
  <c r="U24" i="1"/>
  <c r="U25" i="1"/>
  <c r="U26" i="1"/>
  <c r="U27" i="1"/>
  <c r="U28" i="1"/>
  <c r="U29" i="1"/>
  <c r="U30" i="1"/>
  <c r="U31" i="1"/>
  <c r="U32" i="1"/>
  <c r="U33" i="1"/>
  <c r="U34" i="1"/>
  <c r="U35" i="1"/>
  <c r="U36" i="1"/>
  <c r="U37" i="1"/>
  <c r="U38" i="1"/>
  <c r="U39" i="1"/>
  <c r="U40" i="1"/>
  <c r="U42" i="1"/>
  <c r="U43" i="1"/>
  <c r="U17" i="1"/>
  <c r="Q45" i="1" l="1"/>
</calcChain>
</file>

<file path=xl/sharedStrings.xml><?xml version="1.0" encoding="utf-8"?>
<sst xmlns="http://schemas.openxmlformats.org/spreadsheetml/2006/main" count="36" uniqueCount="36">
  <si>
    <t xml:space="preserve">Total </t>
  </si>
  <si>
    <t>CODE</t>
  </si>
  <si>
    <t>PRICE</t>
  </si>
  <si>
    <t>Customers Name &amp; Number</t>
  </si>
  <si>
    <t>CUSTOMER TOTAL</t>
  </si>
  <si>
    <t>Total to submit</t>
  </si>
  <si>
    <t>QUANTITY</t>
  </si>
  <si>
    <t>TOTAL BOXES</t>
  </si>
  <si>
    <r>
      <t xml:space="preserve">ITEM -  </t>
    </r>
    <r>
      <rPr>
        <b/>
        <u/>
        <sz val="22"/>
        <color indexed="60"/>
        <rFont val="Times New Roman"/>
        <family val="1"/>
      </rPr>
      <t>FALL/WINTER 2024 - 25</t>
    </r>
  </si>
  <si>
    <t xml:space="preserve">Smoked Pork Back Ribs BBQ sauce      </t>
  </si>
  <si>
    <r>
      <t xml:space="preserve">Fully Cooked Breakfast Sausage  </t>
    </r>
    <r>
      <rPr>
        <b/>
        <u/>
        <sz val="24"/>
        <rFont val="AdvertPro-Light"/>
      </rPr>
      <t>Gluten Free</t>
    </r>
    <r>
      <rPr>
        <sz val="24"/>
        <rFont val="AdvertPro-Light"/>
      </rPr>
      <t xml:space="preserve"> </t>
    </r>
  </si>
  <si>
    <r>
      <t>Certified Angus Beef</t>
    </r>
    <r>
      <rPr>
        <sz val="24"/>
        <rFont val="Calibri"/>
        <family val="2"/>
      </rPr>
      <t>®</t>
    </r>
    <r>
      <rPr>
        <sz val="24"/>
        <rFont val="AdvertPro-Light"/>
        <family val="2"/>
      </rPr>
      <t xml:space="preserve"> Top Sirloin </t>
    </r>
    <r>
      <rPr>
        <u/>
        <sz val="24"/>
        <rFont val="AdvertPro-Light"/>
        <family val="2"/>
      </rPr>
      <t>Roast</t>
    </r>
    <r>
      <rPr>
        <sz val="24"/>
        <rFont val="AdvertPro-Light"/>
        <family val="2"/>
      </rPr>
      <t xml:space="preserve">  </t>
    </r>
    <r>
      <rPr>
        <b/>
        <sz val="24"/>
        <rFont val="AdvertPro-Light"/>
        <family val="2"/>
      </rPr>
      <t>2/case</t>
    </r>
  </si>
  <si>
    <r>
      <t xml:space="preserve">Fully Cooked Pork Pot Roast in Gravy  </t>
    </r>
    <r>
      <rPr>
        <b/>
        <sz val="24"/>
        <color indexed="60"/>
        <rFont val="AdvertPro-Light"/>
        <family val="2"/>
      </rPr>
      <t xml:space="preserve">*NEW* </t>
    </r>
    <r>
      <rPr>
        <sz val="24"/>
        <rFont val="AdvertPro-Light"/>
        <family val="2"/>
      </rPr>
      <t xml:space="preserve"> </t>
    </r>
  </si>
  <si>
    <r>
      <t xml:space="preserve">Tempura Shrimp 21-25 ct   </t>
    </r>
    <r>
      <rPr>
        <b/>
        <sz val="24"/>
        <color indexed="60"/>
        <rFont val="AdvertPro-Light"/>
        <family val="2"/>
      </rPr>
      <t>*NEW*</t>
    </r>
  </si>
  <si>
    <r>
      <t xml:space="preserve">Smokey Maple Bacon Wrapped Salmon </t>
    </r>
    <r>
      <rPr>
        <b/>
        <sz val="24"/>
        <rFont val="AdvertPro-Light"/>
      </rPr>
      <t>1pc/vac</t>
    </r>
  </si>
  <si>
    <t xml:space="preserve">Slow Cooked Beef Pot Roast   </t>
  </si>
  <si>
    <t xml:space="preserve">Italian Style Cooked Meatballs </t>
  </si>
  <si>
    <t>Steakhouse Burger  4 oz</t>
  </si>
  <si>
    <r>
      <t xml:space="preserve">AA/US Select Boneless Ribeye Steak  </t>
    </r>
    <r>
      <rPr>
        <b/>
        <sz val="24"/>
        <color indexed="60"/>
        <rFont val="AdvertPro-Light"/>
        <family val="2"/>
      </rPr>
      <t>*NEW*</t>
    </r>
    <r>
      <rPr>
        <sz val="24"/>
        <rFont val="AdvertPro-Light"/>
        <family val="2"/>
      </rPr>
      <t xml:space="preserve"> </t>
    </r>
  </si>
  <si>
    <r>
      <t>Certified Angus Beef</t>
    </r>
    <r>
      <rPr>
        <sz val="24"/>
        <rFont val="Calibri"/>
        <family val="2"/>
      </rPr>
      <t>®</t>
    </r>
    <r>
      <rPr>
        <sz val="24"/>
        <rFont val="AdvertPro-Light"/>
        <family val="2"/>
      </rPr>
      <t xml:space="preserve"> Top Sirloin Steak  </t>
    </r>
    <r>
      <rPr>
        <b/>
        <sz val="24"/>
        <rFont val="AdvertPro-Light"/>
        <family val="2"/>
      </rPr>
      <t xml:space="preserve">2pcs/per vac </t>
    </r>
    <r>
      <rPr>
        <sz val="24"/>
        <rFont val="AdvertPro-Light"/>
        <family val="2"/>
      </rPr>
      <t xml:space="preserve"> </t>
    </r>
    <r>
      <rPr>
        <b/>
        <sz val="24"/>
        <rFont val="AdvertPro-Light"/>
        <family val="2"/>
      </rPr>
      <t xml:space="preserve">   </t>
    </r>
  </si>
  <si>
    <r>
      <t>Certified Angus Beef</t>
    </r>
    <r>
      <rPr>
        <sz val="24"/>
        <rFont val="Calibri"/>
        <family val="2"/>
      </rPr>
      <t>®</t>
    </r>
    <r>
      <rPr>
        <sz val="24"/>
        <rFont val="AdvertPro-Light"/>
        <family val="2"/>
      </rPr>
      <t xml:space="preserve"> Striploin Steak </t>
    </r>
    <r>
      <rPr>
        <b/>
        <sz val="24"/>
        <rFont val="AdvertPro-Light"/>
      </rPr>
      <t xml:space="preserve">2pc/pkg  </t>
    </r>
    <r>
      <rPr>
        <sz val="24"/>
        <rFont val="AdvertPro-Light"/>
        <family val="2"/>
      </rPr>
      <t xml:space="preserve">         </t>
    </r>
  </si>
  <si>
    <r>
      <t>Boneless Bottom Sirloin "Bavette" Steak</t>
    </r>
    <r>
      <rPr>
        <b/>
        <sz val="24"/>
        <color indexed="60"/>
        <rFont val="AdvertPro-Light"/>
        <family val="2"/>
      </rPr>
      <t xml:space="preserve">  </t>
    </r>
    <r>
      <rPr>
        <b/>
        <sz val="24"/>
        <rFont val="AdvertPro-Light"/>
        <family val="2"/>
      </rPr>
      <t xml:space="preserve">4pcs/per vac </t>
    </r>
    <r>
      <rPr>
        <b/>
        <sz val="24"/>
        <color indexed="60"/>
        <rFont val="AdvertPro-Light"/>
        <family val="2"/>
      </rPr>
      <t xml:space="preserve">                         </t>
    </r>
  </si>
  <si>
    <r>
      <t xml:space="preserve">Bacon Wrapped  Tenderloin Steak  </t>
    </r>
    <r>
      <rPr>
        <b/>
        <sz val="24"/>
        <rFont val="AdvertPro-Light"/>
        <family val="2"/>
      </rPr>
      <t xml:space="preserve">2pcs/per vac </t>
    </r>
    <r>
      <rPr>
        <sz val="24"/>
        <rFont val="AdvertPro-Light"/>
        <family val="2"/>
      </rPr>
      <t xml:space="preserve">                                            </t>
    </r>
  </si>
  <si>
    <r>
      <t>Certified Angus Beef</t>
    </r>
    <r>
      <rPr>
        <sz val="24"/>
        <rFont val="Calibri"/>
        <family val="2"/>
      </rPr>
      <t>®</t>
    </r>
    <r>
      <rPr>
        <sz val="24"/>
        <rFont val="AdvertPro-Light"/>
        <family val="2"/>
      </rPr>
      <t xml:space="preserve"> Ground Chuck Beef</t>
    </r>
  </si>
  <si>
    <r>
      <t>Certified Angus Beef</t>
    </r>
    <r>
      <rPr>
        <sz val="24"/>
        <rFont val="Calibri"/>
        <family val="2"/>
      </rPr>
      <t>®</t>
    </r>
    <r>
      <rPr>
        <sz val="24"/>
        <rFont val="AdvertPro-Light"/>
        <family val="2"/>
      </rPr>
      <t xml:space="preserve"> Chuck Burger</t>
    </r>
  </si>
  <si>
    <t>Fully Cooked Chicken Wings</t>
  </si>
  <si>
    <t>Chicken Souvlaki</t>
  </si>
  <si>
    <r>
      <t xml:space="preserve">IVP Just Chicken Breast (B/S)  </t>
    </r>
    <r>
      <rPr>
        <b/>
        <sz val="24"/>
        <rFont val="AdvertPro-Light"/>
        <family val="2"/>
      </rPr>
      <t>2 pcs/per vac</t>
    </r>
    <r>
      <rPr>
        <sz val="24"/>
        <rFont val="AdvertPro-Light"/>
        <family val="2"/>
      </rPr>
      <t xml:space="preserve"> </t>
    </r>
    <r>
      <rPr>
        <b/>
        <sz val="24"/>
        <color indexed="60"/>
        <rFont val="AdvertPro-Light"/>
        <family val="2"/>
      </rPr>
      <t xml:space="preserve"> </t>
    </r>
  </si>
  <si>
    <r>
      <t xml:space="preserve">Breaded Chicken Fingers  </t>
    </r>
    <r>
      <rPr>
        <b/>
        <u/>
        <sz val="24"/>
        <color indexed="60"/>
        <rFont val="AdvertPro-Light"/>
        <family val="2"/>
      </rPr>
      <t>*Par-Fried*</t>
    </r>
  </si>
  <si>
    <r>
      <t xml:space="preserve">Butterfly Garlic Shrimp 16-20 per lb  </t>
    </r>
    <r>
      <rPr>
        <b/>
        <sz val="24"/>
        <color indexed="8"/>
        <rFont val="AdvertPro-Light"/>
      </rPr>
      <t>2lb bag</t>
    </r>
  </si>
  <si>
    <r>
      <t xml:space="preserve">Atlantic Salmon Portion(Bnls/Sknls)  </t>
    </r>
    <r>
      <rPr>
        <b/>
        <sz val="24"/>
        <rFont val="AdvertPro-Light"/>
      </rPr>
      <t>1pc/vac</t>
    </r>
  </si>
  <si>
    <r>
      <t xml:space="preserve">Scallop Medallions    </t>
    </r>
    <r>
      <rPr>
        <b/>
        <sz val="24"/>
        <color indexed="60"/>
        <rFont val="AdvertPro-Light"/>
      </rPr>
      <t xml:space="preserve">*NEW* </t>
    </r>
    <r>
      <rPr>
        <sz val="24"/>
        <rFont val="AdvertPro-Light"/>
      </rPr>
      <t xml:space="preserve">                                  </t>
    </r>
  </si>
  <si>
    <t xml:space="preserve">Pork Carnita  </t>
  </si>
  <si>
    <t>Thick Cut Peameal Bacon</t>
  </si>
  <si>
    <t>Thick Cut Canadian Sliced Bacon</t>
  </si>
  <si>
    <r>
      <t xml:space="preserve">Canadian Pork Rib Chop </t>
    </r>
    <r>
      <rPr>
        <b/>
        <sz val="24"/>
        <rFont val="AdvertPro-Light"/>
      </rPr>
      <t>1pc/vac</t>
    </r>
    <r>
      <rPr>
        <sz val="24"/>
        <rFont val="AdvertPro-Light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</si>
</sst>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&quot;$&quot;* #,##0.00_);_(&quot;$&quot;* \(#,##0.00\);_(&quot;$&quot;* &quot;-&quot;??_);_(@_)"/>
    <numFmt numFmtId="165" formatCode="&quot;$&quot;#,##0.00"/>
  </numFmts>
  <fonts count="31">
    <font>
      <sz val="10"/>
      <name val="Arial"/>
    </font>
    <font>
      <sz val="10"/>
      <name val="Arial"/>
    </font>
    <font>
      <sz val="8"/>
      <name val="Arial"/>
      <family val="2"/>
    </font>
    <font>
      <sz val="26"/>
      <name val="Arial"/>
      <family val="2"/>
    </font>
    <font>
      <b/>
      <sz val="24"/>
      <name val="Times New Roman"/>
      <family val="1"/>
    </font>
    <font>
      <sz val="24"/>
      <name val="Arial"/>
      <family val="2"/>
    </font>
    <font>
      <b/>
      <sz val="10"/>
      <name val="Arial"/>
      <family val="2"/>
    </font>
    <font>
      <b/>
      <sz val="22"/>
      <name val="Times New Roman"/>
      <family val="1"/>
    </font>
    <font>
      <b/>
      <u/>
      <sz val="24"/>
      <name val="Times New Roman"/>
      <family val="1"/>
    </font>
    <font>
      <b/>
      <sz val="20"/>
      <name val="Times New Roman"/>
      <family val="1"/>
    </font>
    <font>
      <sz val="20"/>
      <name val="Arial"/>
      <family val="2"/>
    </font>
    <font>
      <sz val="22"/>
      <name val="AdvertPro-Light"/>
      <family val="2"/>
    </font>
    <font>
      <b/>
      <sz val="22"/>
      <name val="AdvertPro-Light"/>
      <family val="2"/>
    </font>
    <font>
      <b/>
      <u/>
      <sz val="22"/>
      <color indexed="60"/>
      <name val="Times New Roman"/>
      <family val="1"/>
    </font>
    <font>
      <sz val="25"/>
      <name val="Arial"/>
      <family val="2"/>
    </font>
    <font>
      <b/>
      <sz val="25"/>
      <name val="Arial"/>
      <family val="2"/>
    </font>
    <font>
      <sz val="24"/>
      <name val="AdvertPro-Light"/>
      <family val="2"/>
    </font>
    <font>
      <b/>
      <u/>
      <sz val="24"/>
      <name val="AdvertPro-Light"/>
    </font>
    <font>
      <sz val="24"/>
      <name val="AdvertPro-Light"/>
    </font>
    <font>
      <b/>
      <sz val="24"/>
      <name val="AdvertPro-Light"/>
      <family val="2"/>
    </font>
    <font>
      <sz val="24"/>
      <name val="Calibri"/>
      <family val="2"/>
    </font>
    <font>
      <u/>
      <sz val="24"/>
      <name val="AdvertPro-Light"/>
      <family val="2"/>
    </font>
    <font>
      <b/>
      <sz val="24"/>
      <color indexed="60"/>
      <name val="AdvertPro-Light"/>
      <family val="2"/>
    </font>
    <font>
      <b/>
      <sz val="24"/>
      <name val="AdvertPro-Light"/>
    </font>
    <font>
      <b/>
      <u/>
      <sz val="24"/>
      <color indexed="60"/>
      <name val="AdvertPro-Light"/>
      <family val="2"/>
    </font>
    <font>
      <b/>
      <sz val="24"/>
      <color indexed="8"/>
      <name val="AdvertPro-Light"/>
    </font>
    <font>
      <b/>
      <sz val="24"/>
      <color indexed="60"/>
      <name val="AdvertPro-Light"/>
    </font>
    <font>
      <b/>
      <u/>
      <sz val="26"/>
      <color theme="5" tint="-0.249977111117893"/>
      <name val="Times New Roman"/>
      <family val="1"/>
    </font>
    <font>
      <b/>
      <u/>
      <sz val="24"/>
      <color theme="0"/>
      <name val="Times New Roman"/>
      <family val="1"/>
    </font>
    <font>
      <b/>
      <sz val="25"/>
      <color theme="0"/>
      <name val="Times New Roman"/>
      <family val="1"/>
    </font>
    <font>
      <b/>
      <sz val="24"/>
      <color theme="0"/>
      <name val="Times New Roman"/>
      <family val="1"/>
    </font>
  </fonts>
  <fills count="12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3F3F3"/>
        <bgColor indexed="64"/>
      </patternFill>
    </fill>
    <fill>
      <patternFill patternType="solid">
        <fgColor rgb="FFE5EDD3"/>
        <bgColor indexed="64"/>
      </patternFill>
    </fill>
    <fill>
      <patternFill patternType="solid">
        <fgColor rgb="FFFDE6D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9">
    <xf numFmtId="0" fontId="0" fillId="0" borderId="0" xfId="0"/>
    <xf numFmtId="0" fontId="0" fillId="0" borderId="1" xfId="0" applyBorder="1"/>
    <xf numFmtId="0" fontId="0" fillId="0" borderId="2" xfId="0" applyBorder="1"/>
    <xf numFmtId="0" fontId="3" fillId="0" borderId="0" xfId="0" applyFont="1"/>
    <xf numFmtId="0" fontId="27" fillId="0" borderId="0" xfId="0" applyFont="1"/>
    <xf numFmtId="0" fontId="5" fillId="0" borderId="0" xfId="0" applyFont="1"/>
    <xf numFmtId="0" fontId="6" fillId="0" borderId="0" xfId="0" applyFont="1" applyAlignment="1">
      <alignment horizontal="right"/>
    </xf>
    <xf numFmtId="0" fontId="4" fillId="0" borderId="2" xfId="0" applyFont="1" applyBorder="1" applyAlignment="1">
      <alignment vertical="center" textRotation="90"/>
    </xf>
    <xf numFmtId="0" fontId="4" fillId="0" borderId="3" xfId="0" applyFont="1" applyBorder="1" applyAlignment="1">
      <alignment textRotation="90"/>
    </xf>
    <xf numFmtId="0" fontId="0" fillId="0" borderId="3" xfId="0" applyBorder="1"/>
    <xf numFmtId="0" fontId="0" fillId="2" borderId="0" xfId="0" applyFill="1"/>
    <xf numFmtId="0" fontId="0" fillId="3" borderId="0" xfId="0" applyFill="1"/>
    <xf numFmtId="0" fontId="0" fillId="0" borderId="0" xfId="0" applyFill="1"/>
    <xf numFmtId="164" fontId="11" fillId="4" borderId="3" xfId="1" applyFont="1" applyFill="1" applyBorder="1" applyAlignment="1">
      <alignment horizontal="center" vertical="center"/>
    </xf>
    <xf numFmtId="164" fontId="11" fillId="5" borderId="3" xfId="1" applyFont="1" applyFill="1" applyBorder="1" applyAlignment="1">
      <alignment horizontal="center" vertical="center"/>
    </xf>
    <xf numFmtId="164" fontId="11" fillId="3" borderId="3" xfId="1" applyFont="1" applyFill="1" applyBorder="1" applyAlignment="1">
      <alignment horizontal="center" vertical="center"/>
    </xf>
    <xf numFmtId="164" fontId="11" fillId="6" borderId="3" xfId="1" applyFont="1" applyFill="1" applyBorder="1" applyAlignment="1">
      <alignment horizontal="center" vertical="center"/>
    </xf>
    <xf numFmtId="164" fontId="11" fillId="7" borderId="3" xfId="1" applyFont="1" applyFill="1" applyBorder="1" applyAlignment="1">
      <alignment horizontal="center" vertical="center"/>
    </xf>
    <xf numFmtId="165" fontId="7" fillId="8" borderId="3" xfId="0" applyNumberFormat="1" applyFont="1" applyFill="1" applyBorder="1" applyAlignment="1" applyProtection="1">
      <alignment horizontal="center" vertical="center"/>
      <protection locked="0"/>
    </xf>
    <xf numFmtId="0" fontId="7" fillId="8" borderId="4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center" vertical="center"/>
    </xf>
    <xf numFmtId="0" fontId="0" fillId="8" borderId="0" xfId="0" applyFill="1"/>
    <xf numFmtId="0" fontId="0" fillId="8" borderId="4" xfId="0" applyFill="1" applyBorder="1"/>
    <xf numFmtId="0" fontId="10" fillId="8" borderId="3" xfId="0" applyFont="1" applyFill="1" applyBorder="1"/>
    <xf numFmtId="0" fontId="12" fillId="0" borderId="3" xfId="0" applyFont="1" applyBorder="1" applyAlignment="1">
      <alignment horizontal="center"/>
    </xf>
    <xf numFmtId="0" fontId="0" fillId="5" borderId="0" xfId="0" applyFill="1"/>
    <xf numFmtId="0" fontId="0" fillId="6" borderId="0" xfId="0" applyFill="1"/>
    <xf numFmtId="0" fontId="0" fillId="7" borderId="0" xfId="0" applyFill="1"/>
    <xf numFmtId="0" fontId="0" fillId="4" borderId="0" xfId="0" applyFill="1"/>
    <xf numFmtId="164" fontId="9" fillId="2" borderId="3" xfId="1" applyFont="1" applyFill="1" applyBorder="1" applyAlignment="1">
      <alignment horizontal="center"/>
    </xf>
    <xf numFmtId="164" fontId="9" fillId="2" borderId="5" xfId="1" applyFont="1" applyFill="1" applyBorder="1" applyAlignment="1">
      <alignment horizontal="center"/>
    </xf>
    <xf numFmtId="164" fontId="15" fillId="0" borderId="6" xfId="0" applyNumberFormat="1" applyFont="1" applyBorder="1"/>
    <xf numFmtId="0" fontId="14" fillId="0" borderId="0" xfId="0" applyFont="1" applyAlignment="1">
      <alignment horizontal="right"/>
    </xf>
    <xf numFmtId="0" fontId="16" fillId="4" borderId="9" xfId="0" applyFont="1" applyFill="1" applyBorder="1" applyAlignment="1">
      <alignment horizontal="left" vertical="center" wrapText="1"/>
    </xf>
    <xf numFmtId="0" fontId="19" fillId="4" borderId="4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left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16" fillId="9" borderId="9" xfId="0" applyFont="1" applyFill="1" applyBorder="1" applyAlignment="1">
      <alignment horizontal="left" vertical="center" wrapText="1"/>
    </xf>
    <xf numFmtId="0" fontId="19" fillId="9" borderId="3" xfId="0" applyFont="1" applyFill="1" applyBorder="1" applyAlignment="1">
      <alignment horizontal="center" vertical="center" wrapText="1"/>
    </xf>
    <xf numFmtId="0" fontId="19" fillId="9" borderId="4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vertical="center" wrapText="1"/>
    </xf>
    <xf numFmtId="0" fontId="16" fillId="10" borderId="9" xfId="0" applyFont="1" applyFill="1" applyBorder="1" applyAlignment="1">
      <alignment horizontal="left" vertical="center" wrapText="1"/>
    </xf>
    <xf numFmtId="0" fontId="19" fillId="10" borderId="4" xfId="0" applyFont="1" applyFill="1" applyBorder="1" applyAlignment="1">
      <alignment horizontal="center" vertical="center" wrapText="1"/>
    </xf>
    <xf numFmtId="0" fontId="18" fillId="11" borderId="9" xfId="0" applyFont="1" applyFill="1" applyBorder="1" applyAlignment="1">
      <alignment horizontal="left" vertical="center" wrapText="1"/>
    </xf>
    <xf numFmtId="0" fontId="23" fillId="11" borderId="4" xfId="0" applyFont="1" applyFill="1" applyBorder="1" applyAlignment="1">
      <alignment horizontal="center" vertical="center" wrapText="1"/>
    </xf>
    <xf numFmtId="0" fontId="23" fillId="11" borderId="3" xfId="0" applyFont="1" applyFill="1" applyBorder="1" applyAlignment="1">
      <alignment horizontal="center" vertical="center" wrapText="1"/>
    </xf>
    <xf numFmtId="0" fontId="18" fillId="6" borderId="9" xfId="0" applyFont="1" applyFill="1" applyBorder="1" applyAlignment="1">
      <alignment horizontal="left" vertical="center" wrapText="1"/>
    </xf>
    <xf numFmtId="0" fontId="23" fillId="6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textRotation="90"/>
    </xf>
    <xf numFmtId="0" fontId="28" fillId="0" borderId="3" xfId="0" applyFont="1" applyFill="1" applyBorder="1" applyAlignment="1">
      <alignment horizontal="center" vertical="center" textRotation="90"/>
    </xf>
    <xf numFmtId="0" fontId="29" fillId="2" borderId="7" xfId="0" applyFont="1" applyFill="1" applyBorder="1" applyAlignment="1">
      <alignment horizontal="center" vertical="center"/>
    </xf>
    <xf numFmtId="0" fontId="29" fillId="2" borderId="8" xfId="0" applyFont="1" applyFill="1" applyBorder="1" applyAlignment="1">
      <alignment horizontal="center" vertical="center"/>
    </xf>
    <xf numFmtId="0" fontId="8" fillId="8" borderId="3" xfId="0" applyFont="1" applyFill="1" applyBorder="1" applyAlignment="1">
      <alignment horizontal="center" vertical="center" textRotation="90"/>
    </xf>
    <xf numFmtId="0" fontId="28" fillId="8" borderId="3" xfId="0" applyFont="1" applyFill="1" applyBorder="1" applyAlignment="1">
      <alignment horizontal="center" vertical="center" textRotation="90"/>
    </xf>
    <xf numFmtId="0" fontId="7" fillId="8" borderId="9" xfId="0" applyFont="1" applyFill="1" applyBorder="1" applyAlignment="1">
      <alignment horizontal="center" vertical="center"/>
    </xf>
    <xf numFmtId="0" fontId="7" fillId="8" borderId="7" xfId="0" applyFont="1" applyFill="1" applyBorder="1" applyAlignment="1">
      <alignment horizontal="center" vertical="center"/>
    </xf>
    <xf numFmtId="0" fontId="7" fillId="8" borderId="8" xfId="0" applyFont="1" applyFill="1" applyBorder="1" applyAlignment="1">
      <alignment horizontal="center" vertical="center"/>
    </xf>
    <xf numFmtId="0" fontId="4" fillId="8" borderId="3" xfId="0" applyFont="1" applyFill="1" applyBorder="1" applyAlignment="1">
      <alignment horizontal="center" textRotation="90"/>
    </xf>
    <xf numFmtId="0" fontId="30" fillId="8" borderId="3" xfId="0" applyFont="1" applyFill="1" applyBorder="1" applyAlignment="1">
      <alignment horizontal="center" textRotation="90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0</xdr:rowOff>
    </xdr:from>
    <xdr:to>
      <xdr:col>2</xdr:col>
      <xdr:colOff>10884</xdr:colOff>
      <xdr:row>15</xdr:row>
      <xdr:rowOff>0</xdr:rowOff>
    </xdr:to>
    <xdr:sp macro="" textlink="">
      <xdr:nvSpPr>
        <xdr:cNvPr id="1054" name="Text Box 2">
          <a:extLst>
            <a:ext uri="{FF2B5EF4-FFF2-40B4-BE49-F238E27FC236}">
              <a16:creationId xmlns:a16="http://schemas.microsoft.com/office/drawing/2014/main" xmlns="" id="{B25F9EE4-8F51-165F-ED13-36046F6CFC74}"/>
            </a:ext>
          </a:extLst>
        </xdr:cNvPr>
        <xdr:cNvSpPr txBox="1">
          <a:spLocks noChangeArrowheads="1"/>
        </xdr:cNvSpPr>
      </xdr:nvSpPr>
      <xdr:spPr bwMode="auto">
        <a:xfrm flipH="1">
          <a:off x="0" y="2295526"/>
          <a:ext cx="10172700" cy="3305174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ts val="1000"/>
            </a:lnSpc>
            <a:defRPr sz="1000"/>
          </a:pPr>
          <a:endParaRPr lang="en-US" sz="1000" b="0" i="0" u="sng" strike="noStrike" baseline="0">
            <a:solidFill>
              <a:srgbClr val="C00000"/>
            </a:solidFill>
            <a:latin typeface="Arial"/>
            <a:cs typeface="Arial"/>
          </a:endParaRPr>
        </a:p>
        <a:p>
          <a:pPr algn="l" rtl="0">
            <a:lnSpc>
              <a:spcPts val="1900"/>
            </a:lnSpc>
            <a:defRPr sz="1000"/>
          </a:pPr>
          <a:r>
            <a:rPr lang="en-US" sz="2400" b="1" i="0" u="sng" strike="noStrike" baseline="0">
              <a:solidFill>
                <a:srgbClr val="C00000"/>
              </a:solidFill>
              <a:latin typeface="Times New Roman"/>
              <a:cs typeface="Times New Roman"/>
            </a:rPr>
            <a:t>Please make payments payable to your fundraising organization                                                    </a:t>
          </a:r>
          <a:endParaRPr lang="en-US" sz="2400" b="1" i="0" u="none" strike="noStrike" baseline="0">
            <a:solidFill>
              <a:srgbClr val="C00000"/>
            </a:solidFill>
            <a:latin typeface="Times New Roman"/>
            <a:cs typeface="Times New Roman"/>
          </a:endParaRPr>
        </a:p>
        <a:p>
          <a:pPr algn="l" rtl="0">
            <a:lnSpc>
              <a:spcPts val="1600"/>
            </a:lnSpc>
            <a:defRPr sz="1000"/>
          </a:pPr>
          <a:endParaRPr lang="en-US" sz="17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600"/>
            </a:lnSpc>
            <a:defRPr sz="1000"/>
          </a:pPr>
          <a:endParaRPr lang="en-US" sz="1900" b="1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500"/>
            </a:lnSpc>
            <a:defRPr sz="1000"/>
          </a:pPr>
          <a:r>
            <a:rPr lang="en-US" sz="19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Fundraising Organization</a:t>
          </a:r>
          <a:endParaRPr lang="en-US" sz="19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600"/>
            </a:lnSpc>
            <a:defRPr sz="1000"/>
          </a:pPr>
          <a:r>
            <a:rPr lang="en-US" sz="17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Triple Arts Studios	                            </a:t>
          </a:r>
          <a:r>
            <a:rPr lang="en-US" sz="17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ORDERS DUE: NOV. 2/24</a:t>
          </a:r>
        </a:p>
        <a:p>
          <a:pPr algn="l" rtl="0">
            <a:lnSpc>
              <a:spcPts val="1500"/>
            </a:lnSpc>
            <a:defRPr sz="1000"/>
          </a:pPr>
          <a:r>
            <a:rPr lang="en-US" sz="17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_____________________________________________</a:t>
          </a:r>
        </a:p>
        <a:p>
          <a:pPr algn="l" rtl="0">
            <a:lnSpc>
              <a:spcPts val="1600"/>
            </a:lnSpc>
            <a:defRPr sz="1000"/>
          </a:pPr>
          <a:r>
            <a:rPr lang="en-US" sz="20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Organizers Name	          </a:t>
          </a:r>
          <a:r>
            <a:rPr lang="en-US" sz="1700" b="1" i="0" u="none" strike="noStrike" baseline="0">
              <a:solidFill>
                <a:srgbClr val="000000"/>
              </a:solidFill>
              <a:latin typeface="Times New Roman"/>
              <a:ea typeface="+mn-ea"/>
              <a:cs typeface="Times New Roman"/>
            </a:rPr>
            <a:t>PICK UP NOV. 9/24 11:30AM</a:t>
          </a:r>
        </a:p>
        <a:p>
          <a:pPr algn="l" rtl="0">
            <a:lnSpc>
              <a:spcPts val="1500"/>
            </a:lnSpc>
            <a:defRPr sz="1000"/>
          </a:pPr>
          <a:endParaRPr lang="en-US" sz="17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600"/>
            </a:lnSpc>
            <a:defRPr sz="1000"/>
          </a:pPr>
          <a:r>
            <a:rPr lang="en-US" sz="17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_____________________________________________</a:t>
          </a:r>
        </a:p>
        <a:p>
          <a:pPr algn="l" rtl="0">
            <a:lnSpc>
              <a:spcPts val="1600"/>
            </a:lnSpc>
            <a:defRPr sz="1000"/>
          </a:pPr>
          <a:r>
            <a:rPr lang="en-US" sz="20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Fundraising Participant</a:t>
          </a:r>
          <a:endParaRPr lang="en-US" sz="20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600"/>
            </a:lnSpc>
            <a:defRPr sz="1000"/>
          </a:pPr>
          <a:endParaRPr lang="en-US" sz="17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1600"/>
            </a:lnSpc>
            <a:defRPr sz="1000"/>
          </a:pPr>
          <a:r>
            <a:rPr lang="en-US" sz="17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_____________________________________________</a:t>
          </a:r>
        </a:p>
        <a:p>
          <a:pPr algn="l" rtl="0">
            <a:lnSpc>
              <a:spcPts val="1700"/>
            </a:lnSpc>
            <a:defRPr sz="1000"/>
          </a:pPr>
          <a:r>
            <a:rPr lang="en-US" sz="2000" b="1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Telephone #</a:t>
          </a:r>
        </a:p>
        <a:p>
          <a:pPr algn="l" rtl="0">
            <a:lnSpc>
              <a:spcPts val="1600"/>
            </a:lnSpc>
            <a:defRPr sz="1000"/>
          </a:pPr>
          <a:endParaRPr lang="en-US" sz="20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527957</xdr:colOff>
      <xdr:row>1</xdr:row>
      <xdr:rowOff>65314</xdr:rowOff>
    </xdr:from>
    <xdr:to>
      <xdr:col>0</xdr:col>
      <xdr:colOff>8643257</xdr:colOff>
      <xdr:row>10</xdr:row>
      <xdr:rowOff>81643</xdr:rowOff>
    </xdr:to>
    <xdr:pic>
      <xdr:nvPicPr>
        <xdr:cNvPr id="4500" name="Picture 3">
          <a:extLst>
            <a:ext uri="{FF2B5EF4-FFF2-40B4-BE49-F238E27FC236}">
              <a16:creationId xmlns:a16="http://schemas.microsoft.com/office/drawing/2014/main" xmlns="" id="{46E05795-705A-A77E-8D79-99821CCDDA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957" y="228600"/>
          <a:ext cx="8115300" cy="18124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24</xdr:col>
      <xdr:colOff>0</xdr:colOff>
      <xdr:row>14</xdr:row>
      <xdr:rowOff>0</xdr:rowOff>
    </xdr:from>
    <xdr:to>
      <xdr:col>24</xdr:col>
      <xdr:colOff>136071</xdr:colOff>
      <xdr:row>14</xdr:row>
      <xdr:rowOff>0</xdr:rowOff>
    </xdr:to>
    <xdr:pic>
      <xdr:nvPicPr>
        <xdr:cNvPr id="4503" name="Picture 5">
          <a:extLst>
            <a:ext uri="{FF2B5EF4-FFF2-40B4-BE49-F238E27FC236}">
              <a16:creationId xmlns:a16="http://schemas.microsoft.com/office/drawing/2014/main" xmlns="" id="{2DD41A98-EECE-E878-7EE6-CDE867E176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448343" y="2596243"/>
          <a:ext cx="136071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8610600</xdr:colOff>
      <xdr:row>16</xdr:row>
      <xdr:rowOff>70757</xdr:rowOff>
    </xdr:from>
    <xdr:to>
      <xdr:col>0</xdr:col>
      <xdr:colOff>9024256</xdr:colOff>
      <xdr:row>16</xdr:row>
      <xdr:rowOff>501649</xdr:rowOff>
    </xdr:to>
    <xdr:pic>
      <xdr:nvPicPr>
        <xdr:cNvPr id="4504" name="Picture 1">
          <a:extLst>
            <a:ext uri="{FF2B5EF4-FFF2-40B4-BE49-F238E27FC236}">
              <a16:creationId xmlns:a16="http://schemas.microsoft.com/office/drawing/2014/main" xmlns="" id="{61CA3C5E-C15D-973D-779B-3D514811E9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0" y="6003471"/>
          <a:ext cx="413656" cy="4308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8550729</xdr:colOff>
      <xdr:row>17</xdr:row>
      <xdr:rowOff>125186</xdr:rowOff>
    </xdr:from>
    <xdr:to>
      <xdr:col>0</xdr:col>
      <xdr:colOff>9006044</xdr:colOff>
      <xdr:row>17</xdr:row>
      <xdr:rowOff>598714</xdr:rowOff>
    </xdr:to>
    <xdr:pic>
      <xdr:nvPicPr>
        <xdr:cNvPr id="4505" name="Picture 5" descr="cab logo high def.JPG">
          <a:extLst>
            <a:ext uri="{FF2B5EF4-FFF2-40B4-BE49-F238E27FC236}">
              <a16:creationId xmlns:a16="http://schemas.microsoft.com/office/drawing/2014/main" xmlns="" id="{14FCC084-F6BA-15DC-9EB1-F7071634B7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0729" y="6678386"/>
          <a:ext cx="455315" cy="47352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8430985</xdr:colOff>
      <xdr:row>21</xdr:row>
      <xdr:rowOff>152400</xdr:rowOff>
    </xdr:from>
    <xdr:to>
      <xdr:col>0</xdr:col>
      <xdr:colOff>9078685</xdr:colOff>
      <xdr:row>21</xdr:row>
      <xdr:rowOff>566057</xdr:rowOff>
    </xdr:to>
    <xdr:pic>
      <xdr:nvPicPr>
        <xdr:cNvPr id="4506" name="Picture 3">
          <a:extLst>
            <a:ext uri="{FF2B5EF4-FFF2-40B4-BE49-F238E27FC236}">
              <a16:creationId xmlns:a16="http://schemas.microsoft.com/office/drawing/2014/main" xmlns="" id="{E3910FEF-DB38-58E6-01E6-611C8C4F63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0985" y="9187542"/>
          <a:ext cx="647700" cy="41365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8398327</xdr:colOff>
      <xdr:row>27</xdr:row>
      <xdr:rowOff>136071</xdr:rowOff>
    </xdr:from>
    <xdr:to>
      <xdr:col>0</xdr:col>
      <xdr:colOff>8812956</xdr:colOff>
      <xdr:row>27</xdr:row>
      <xdr:rowOff>566056</xdr:rowOff>
    </xdr:to>
    <xdr:pic>
      <xdr:nvPicPr>
        <xdr:cNvPr id="4507" name="Picture 5" descr="cab logo high def.JPG">
          <a:extLst>
            <a:ext uri="{FF2B5EF4-FFF2-40B4-BE49-F238E27FC236}">
              <a16:creationId xmlns:a16="http://schemas.microsoft.com/office/drawing/2014/main" xmlns="" id="{49DF9C7B-0BDB-E705-AE3A-ACE233E348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8327" y="13111843"/>
          <a:ext cx="414629" cy="4299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8414657</xdr:colOff>
      <xdr:row>28</xdr:row>
      <xdr:rowOff>108857</xdr:rowOff>
    </xdr:from>
    <xdr:to>
      <xdr:col>0</xdr:col>
      <xdr:colOff>8852388</xdr:colOff>
      <xdr:row>28</xdr:row>
      <xdr:rowOff>555171</xdr:rowOff>
    </xdr:to>
    <xdr:pic>
      <xdr:nvPicPr>
        <xdr:cNvPr id="4508" name="Picture 5" descr="cab logo high def.JPG">
          <a:extLst>
            <a:ext uri="{FF2B5EF4-FFF2-40B4-BE49-F238E27FC236}">
              <a16:creationId xmlns:a16="http://schemas.microsoft.com/office/drawing/2014/main" xmlns="" id="{D52529E0-5021-E450-E166-FDEBE02453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4657" y="13748657"/>
          <a:ext cx="437731" cy="4463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8512627</xdr:colOff>
      <xdr:row>24</xdr:row>
      <xdr:rowOff>103414</xdr:rowOff>
    </xdr:from>
    <xdr:to>
      <xdr:col>0</xdr:col>
      <xdr:colOff>9013370</xdr:colOff>
      <xdr:row>24</xdr:row>
      <xdr:rowOff>623052</xdr:rowOff>
    </xdr:to>
    <xdr:pic>
      <xdr:nvPicPr>
        <xdr:cNvPr id="4509" name="Picture 5" descr="cab logo high def.JPG">
          <a:extLst>
            <a:ext uri="{FF2B5EF4-FFF2-40B4-BE49-F238E27FC236}">
              <a16:creationId xmlns:a16="http://schemas.microsoft.com/office/drawing/2014/main" xmlns="" id="{6CB47A4D-1E31-57D8-667E-D5327C669B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2627" y="11087100"/>
          <a:ext cx="500743" cy="5196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8545285</xdr:colOff>
      <xdr:row>23</xdr:row>
      <xdr:rowOff>108856</xdr:rowOff>
    </xdr:from>
    <xdr:to>
      <xdr:col>0</xdr:col>
      <xdr:colOff>9035143</xdr:colOff>
      <xdr:row>23</xdr:row>
      <xdr:rowOff>615902</xdr:rowOff>
    </xdr:to>
    <xdr:pic>
      <xdr:nvPicPr>
        <xdr:cNvPr id="4510" name="Picture 5" descr="cab logo high def.JPG">
          <a:extLst>
            <a:ext uri="{FF2B5EF4-FFF2-40B4-BE49-F238E27FC236}">
              <a16:creationId xmlns:a16="http://schemas.microsoft.com/office/drawing/2014/main" xmlns="" id="{296D133A-440D-B8E0-40B8-E080CC0E4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5285" y="10428514"/>
          <a:ext cx="489858" cy="5070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8409215</xdr:colOff>
      <xdr:row>37</xdr:row>
      <xdr:rowOff>195944</xdr:rowOff>
    </xdr:from>
    <xdr:to>
      <xdr:col>0</xdr:col>
      <xdr:colOff>9059887</xdr:colOff>
      <xdr:row>37</xdr:row>
      <xdr:rowOff>555169</xdr:rowOff>
    </xdr:to>
    <xdr:pic>
      <xdr:nvPicPr>
        <xdr:cNvPr id="4511" name="Picture 8">
          <a:extLst>
            <a:ext uri="{FF2B5EF4-FFF2-40B4-BE49-F238E27FC236}">
              <a16:creationId xmlns:a16="http://schemas.microsoft.com/office/drawing/2014/main" xmlns="" id="{120061A2-D80B-3A2F-8928-17702588C9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09215" y="19812002"/>
          <a:ext cx="650672" cy="359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H45"/>
  <sheetViews>
    <sheetView showGridLines="0" tabSelected="1" zoomScale="50" zoomScaleNormal="50" workbookViewId="0">
      <selection activeCell="X33" sqref="X33"/>
    </sheetView>
  </sheetViews>
  <sheetFormatPr defaultRowHeight="12.75"/>
  <cols>
    <col min="1" max="1" width="142.7109375" customWidth="1"/>
    <col min="2" max="2" width="22.28515625" customWidth="1"/>
    <col min="3" max="16" width="21.42578125" customWidth="1"/>
    <col min="17" max="17" width="35.42578125" customWidth="1"/>
    <col min="18" max="18" width="0.7109375" hidden="1" customWidth="1"/>
    <col min="19" max="19" width="0.140625" hidden="1" customWidth="1"/>
    <col min="20" max="20" width="0.140625" customWidth="1"/>
    <col min="21" max="21" width="14.7109375" style="21" customWidth="1"/>
  </cols>
  <sheetData>
    <row r="2" spans="1:34" ht="12.6" customHeight="1">
      <c r="C2" s="52" t="s">
        <v>3</v>
      </c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9"/>
      <c r="S2" s="9"/>
      <c r="T2" s="9"/>
      <c r="U2" s="57" t="s">
        <v>7</v>
      </c>
    </row>
    <row r="3" spans="1:34">
      <c r="C3" s="53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9"/>
      <c r="S3" s="9"/>
      <c r="T3" s="9"/>
      <c r="U3" s="58"/>
    </row>
    <row r="4" spans="1:34">
      <c r="C4" s="53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9"/>
      <c r="S4" s="9"/>
      <c r="T4" s="9"/>
      <c r="U4" s="58"/>
    </row>
    <row r="5" spans="1:34">
      <c r="C5" s="53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9"/>
      <c r="S5" s="9"/>
      <c r="T5" s="9"/>
      <c r="U5" s="58"/>
    </row>
    <row r="6" spans="1:34">
      <c r="C6" s="53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9"/>
      <c r="S6" s="9"/>
      <c r="T6" s="9"/>
      <c r="U6" s="58"/>
    </row>
    <row r="7" spans="1:34">
      <c r="C7" s="53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9"/>
      <c r="S7" s="9"/>
      <c r="T7" s="9"/>
      <c r="U7" s="58"/>
    </row>
    <row r="8" spans="1:34" ht="38.25" customHeight="1">
      <c r="C8" s="53"/>
      <c r="D8" s="49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9"/>
      <c r="S8" s="9"/>
      <c r="T8" s="9"/>
      <c r="U8" s="58"/>
    </row>
    <row r="9" spans="1:34">
      <c r="C9" s="53"/>
      <c r="D9" s="49"/>
      <c r="E9" s="49"/>
      <c r="F9" s="49"/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9"/>
      <c r="S9" s="9"/>
      <c r="T9" s="9"/>
      <c r="U9" s="58"/>
    </row>
    <row r="10" spans="1:34">
      <c r="C10" s="53"/>
      <c r="D10" s="49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9"/>
      <c r="S10" s="9"/>
      <c r="T10" s="9"/>
      <c r="U10" s="58"/>
    </row>
    <row r="11" spans="1:34" s="2" customFormat="1">
      <c r="A11"/>
      <c r="B11"/>
      <c r="C11" s="53"/>
      <c r="D11" s="49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9"/>
      <c r="S11" s="9"/>
      <c r="T11" s="9"/>
      <c r="U11" s="58"/>
      <c r="V11"/>
      <c r="W11"/>
      <c r="X11"/>
      <c r="Y11"/>
      <c r="Z11"/>
      <c r="AA11"/>
      <c r="AB11"/>
      <c r="AC11"/>
      <c r="AD11"/>
      <c r="AE11"/>
      <c r="AF11"/>
      <c r="AG11"/>
      <c r="AH11"/>
    </row>
    <row r="12" spans="1:34">
      <c r="A12" s="6"/>
      <c r="C12" s="53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9"/>
      <c r="S12" s="9"/>
      <c r="T12" s="9"/>
      <c r="U12" s="58"/>
    </row>
    <row r="13" spans="1:34" ht="1.5" customHeight="1">
      <c r="C13" s="53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9"/>
      <c r="S13" s="9"/>
      <c r="T13" s="9"/>
      <c r="U13" s="58"/>
    </row>
    <row r="14" spans="1:34" ht="28.5" customHeight="1">
      <c r="A14" s="4"/>
      <c r="C14" s="53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9"/>
      <c r="S14" s="9"/>
      <c r="T14" s="9"/>
      <c r="U14" s="58"/>
    </row>
    <row r="15" spans="1:34" ht="208.35" customHeight="1">
      <c r="A15" s="1"/>
      <c r="B15" s="7"/>
      <c r="C15" s="53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8" t="s">
        <v>0</v>
      </c>
      <c r="S15" s="8"/>
      <c r="T15" s="8"/>
      <c r="U15" s="58"/>
      <c r="V15" s="5"/>
      <c r="W15" s="5"/>
      <c r="X15" s="5"/>
      <c r="Y15" s="3"/>
      <c r="Z15" s="3"/>
    </row>
    <row r="16" spans="1:34" ht="48.75" customHeight="1">
      <c r="A16" s="18" t="s">
        <v>8</v>
      </c>
      <c r="B16" s="19" t="s">
        <v>1</v>
      </c>
      <c r="C16" s="20" t="s">
        <v>2</v>
      </c>
      <c r="D16" s="54" t="s">
        <v>6</v>
      </c>
      <c r="E16" s="55"/>
      <c r="F16" s="55"/>
      <c r="G16" s="55"/>
      <c r="H16" s="55"/>
      <c r="I16" s="55"/>
      <c r="J16" s="55"/>
      <c r="K16" s="55"/>
      <c r="L16" s="55"/>
      <c r="M16" s="55"/>
      <c r="N16" s="55"/>
      <c r="O16" s="55"/>
      <c r="P16" s="55"/>
      <c r="Q16" s="56"/>
      <c r="R16" s="21"/>
      <c r="S16" s="21"/>
      <c r="T16" s="21"/>
      <c r="U16" s="22"/>
    </row>
    <row r="17" spans="1:34" ht="48.75" customHeight="1">
      <c r="A17" s="33" t="s">
        <v>10</v>
      </c>
      <c r="B17" s="34">
        <v>90962</v>
      </c>
      <c r="C17" s="13">
        <v>36</v>
      </c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U17" s="23">
        <f t="shared" ref="U17:U43" si="0">SUM(D17:T17)</f>
        <v>0</v>
      </c>
    </row>
    <row r="18" spans="1:34" ht="48.75" customHeight="1">
      <c r="A18" s="33" t="s">
        <v>11</v>
      </c>
      <c r="B18" s="34">
        <v>14222</v>
      </c>
      <c r="C18" s="13">
        <v>80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U18" s="23">
        <f t="shared" si="0"/>
        <v>0</v>
      </c>
    </row>
    <row r="19" spans="1:34" ht="48.75" customHeight="1">
      <c r="A19" s="33" t="s">
        <v>12</v>
      </c>
      <c r="B19" s="34">
        <v>92032</v>
      </c>
      <c r="C19" s="13">
        <v>67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U19" s="23">
        <f t="shared" si="0"/>
        <v>0</v>
      </c>
    </row>
    <row r="20" spans="1:34" ht="48.75" customHeight="1">
      <c r="A20" s="33" t="s">
        <v>9</v>
      </c>
      <c r="B20" s="34">
        <v>92862</v>
      </c>
      <c r="C20" s="13">
        <v>52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U20" s="23">
        <f t="shared" si="0"/>
        <v>0</v>
      </c>
    </row>
    <row r="21" spans="1:34" ht="48.75" customHeight="1">
      <c r="A21" s="33" t="s">
        <v>13</v>
      </c>
      <c r="B21" s="34">
        <v>80312</v>
      </c>
      <c r="C21" s="13">
        <v>30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U21" s="23">
        <f t="shared" si="0"/>
        <v>0</v>
      </c>
    </row>
    <row r="22" spans="1:34" ht="48.75" customHeight="1">
      <c r="A22" s="33" t="s">
        <v>14</v>
      </c>
      <c r="B22" s="34">
        <v>88602</v>
      </c>
      <c r="C22" s="13">
        <v>60</v>
      </c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7"/>
      <c r="S22" s="27"/>
      <c r="T22" s="27"/>
      <c r="U22" s="23">
        <f t="shared" si="0"/>
        <v>0</v>
      </c>
    </row>
    <row r="23" spans="1:34" ht="52.15" customHeight="1">
      <c r="A23" s="35" t="s">
        <v>18</v>
      </c>
      <c r="B23" s="36">
        <v>12272</v>
      </c>
      <c r="C23" s="14">
        <v>105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U23" s="23">
        <f t="shared" si="0"/>
        <v>0</v>
      </c>
    </row>
    <row r="24" spans="1:34" ht="52.15" customHeight="1">
      <c r="A24" s="35" t="s">
        <v>19</v>
      </c>
      <c r="B24" s="36">
        <v>14262</v>
      </c>
      <c r="C24" s="14">
        <v>85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U24" s="23">
        <f t="shared" si="0"/>
        <v>0</v>
      </c>
    </row>
    <row r="25" spans="1:34" ht="52.15" customHeight="1">
      <c r="A25" s="35" t="s">
        <v>20</v>
      </c>
      <c r="B25" s="36">
        <v>14442</v>
      </c>
      <c r="C25" s="14">
        <v>90</v>
      </c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U25" s="23">
        <f t="shared" si="0"/>
        <v>0</v>
      </c>
    </row>
    <row r="26" spans="1:34" ht="52.15" customHeight="1">
      <c r="A26" s="35" t="s">
        <v>21</v>
      </c>
      <c r="B26" s="36">
        <v>18842</v>
      </c>
      <c r="C26" s="14">
        <v>65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U26" s="23">
        <f t="shared" si="0"/>
        <v>0</v>
      </c>
    </row>
    <row r="27" spans="1:34" ht="52.15" customHeight="1">
      <c r="A27" s="35" t="s">
        <v>22</v>
      </c>
      <c r="B27" s="36">
        <v>14962</v>
      </c>
      <c r="C27" s="14">
        <v>87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5"/>
      <c r="S27" s="25"/>
      <c r="T27" s="25"/>
      <c r="U27" s="23">
        <f t="shared" si="0"/>
        <v>0</v>
      </c>
    </row>
    <row r="28" spans="1:34" s="11" customFormat="1" ht="52.15" customHeight="1">
      <c r="A28" s="37" t="s">
        <v>23</v>
      </c>
      <c r="B28" s="38">
        <v>46142</v>
      </c>
      <c r="C28" s="14">
        <v>62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/>
      <c r="S28"/>
      <c r="T28"/>
      <c r="U28" s="23">
        <f t="shared" si="0"/>
        <v>0</v>
      </c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</row>
    <row r="29" spans="1:34" s="11" customFormat="1" ht="52.15" customHeight="1">
      <c r="A29" s="35" t="s">
        <v>24</v>
      </c>
      <c r="B29" s="36">
        <v>46102</v>
      </c>
      <c r="C29" s="14">
        <v>74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5"/>
      <c r="S29" s="25"/>
      <c r="T29" s="25"/>
      <c r="U29" s="23">
        <f t="shared" si="0"/>
        <v>0</v>
      </c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</row>
    <row r="30" spans="1:34" s="11" customFormat="1" ht="52.15" customHeight="1">
      <c r="A30" s="37" t="s">
        <v>15</v>
      </c>
      <c r="B30" s="39">
        <v>92572</v>
      </c>
      <c r="C30" s="14">
        <v>105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/>
      <c r="S30"/>
      <c r="T30"/>
      <c r="U30" s="23">
        <f t="shared" si="0"/>
        <v>0</v>
      </c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</row>
    <row r="31" spans="1:34" s="11" customFormat="1" ht="52.15" customHeight="1">
      <c r="A31" s="35" t="s">
        <v>16</v>
      </c>
      <c r="B31" s="40">
        <v>90052</v>
      </c>
      <c r="C31" s="14">
        <v>46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8"/>
      <c r="S31" s="28"/>
      <c r="T31" s="28"/>
      <c r="U31" s="23">
        <f t="shared" si="0"/>
        <v>0</v>
      </c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</row>
    <row r="32" spans="1:34" ht="52.15" customHeight="1">
      <c r="A32" s="35" t="s">
        <v>17</v>
      </c>
      <c r="B32" s="36">
        <v>46342</v>
      </c>
      <c r="C32" s="14">
        <v>58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U32" s="23">
        <f t="shared" si="0"/>
        <v>0</v>
      </c>
      <c r="V32" s="12"/>
    </row>
    <row r="33" spans="1:21" ht="52.15" customHeight="1">
      <c r="A33" s="41" t="s">
        <v>25</v>
      </c>
      <c r="B33" s="42">
        <v>92872</v>
      </c>
      <c r="C33" s="15">
        <v>52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11"/>
      <c r="S33" s="11"/>
      <c r="T33" s="11"/>
      <c r="U33" s="23">
        <f t="shared" si="0"/>
        <v>0</v>
      </c>
    </row>
    <row r="34" spans="1:21" ht="52.15" customHeight="1">
      <c r="A34" s="41" t="s">
        <v>27</v>
      </c>
      <c r="B34" s="42">
        <v>77162</v>
      </c>
      <c r="C34" s="15">
        <v>78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11"/>
      <c r="S34" s="11"/>
      <c r="T34" s="11"/>
      <c r="U34" s="23">
        <f t="shared" si="0"/>
        <v>0</v>
      </c>
    </row>
    <row r="35" spans="1:21" ht="52.15" customHeight="1">
      <c r="A35" s="41" t="s">
        <v>28</v>
      </c>
      <c r="B35" s="42">
        <v>71025</v>
      </c>
      <c r="C35" s="15">
        <v>68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11"/>
      <c r="S35" s="11"/>
      <c r="T35" s="11"/>
      <c r="U35" s="23">
        <f t="shared" si="0"/>
        <v>0</v>
      </c>
    </row>
    <row r="36" spans="1:21" ht="52.15" customHeight="1">
      <c r="A36" s="41" t="s">
        <v>26</v>
      </c>
      <c r="B36" s="42">
        <v>65632</v>
      </c>
      <c r="C36" s="15">
        <v>30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11"/>
      <c r="S36" s="11"/>
      <c r="T36" s="11"/>
      <c r="U36" s="23">
        <f t="shared" si="0"/>
        <v>0</v>
      </c>
    </row>
    <row r="37" spans="1:21" ht="52.15" customHeight="1">
      <c r="A37" s="46" t="s">
        <v>29</v>
      </c>
      <c r="B37" s="47">
        <v>81272</v>
      </c>
      <c r="C37" s="16">
        <v>30</v>
      </c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6"/>
      <c r="S37" s="26"/>
      <c r="T37" s="26"/>
      <c r="U37" s="23">
        <f t="shared" si="0"/>
        <v>0</v>
      </c>
    </row>
    <row r="38" spans="1:21" ht="52.15" customHeight="1">
      <c r="A38" s="46" t="s">
        <v>30</v>
      </c>
      <c r="B38" s="47">
        <v>88772</v>
      </c>
      <c r="C38" s="16">
        <v>86</v>
      </c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U38" s="23">
        <f t="shared" si="0"/>
        <v>0</v>
      </c>
    </row>
    <row r="39" spans="1:21" ht="52.15" customHeight="1">
      <c r="A39" s="46" t="s">
        <v>31</v>
      </c>
      <c r="B39" s="47">
        <v>80252</v>
      </c>
      <c r="C39" s="16">
        <v>40</v>
      </c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U39" s="23">
        <f t="shared" si="0"/>
        <v>0</v>
      </c>
    </row>
    <row r="40" spans="1:21" ht="52.15" customHeight="1">
      <c r="A40" s="43" t="s">
        <v>32</v>
      </c>
      <c r="B40" s="44">
        <v>92852</v>
      </c>
      <c r="C40" s="17">
        <v>30</v>
      </c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U40" s="23">
        <f t="shared" si="0"/>
        <v>0</v>
      </c>
    </row>
    <row r="41" spans="1:21" ht="52.15" customHeight="1">
      <c r="A41" s="43" t="s">
        <v>35</v>
      </c>
      <c r="B41" s="44">
        <v>62022</v>
      </c>
      <c r="C41" s="17">
        <v>47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U41" s="23">
        <f t="shared" si="0"/>
        <v>0</v>
      </c>
    </row>
    <row r="42" spans="1:21" ht="52.15" customHeight="1">
      <c r="A42" s="43" t="s">
        <v>33</v>
      </c>
      <c r="B42" s="45">
        <v>60062</v>
      </c>
      <c r="C42" s="17">
        <v>50</v>
      </c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U42" s="23">
        <f t="shared" si="0"/>
        <v>0</v>
      </c>
    </row>
    <row r="43" spans="1:21" ht="52.15" customHeight="1">
      <c r="A43" s="43" t="s">
        <v>34</v>
      </c>
      <c r="B43" s="45">
        <v>60022</v>
      </c>
      <c r="C43" s="17">
        <v>65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U43" s="23">
        <f t="shared" si="0"/>
        <v>0</v>
      </c>
    </row>
    <row r="44" spans="1:21" ht="42.95" customHeight="1" thickBot="1">
      <c r="A44" s="50" t="s">
        <v>4</v>
      </c>
      <c r="B44" s="50"/>
      <c r="C44" s="51"/>
      <c r="D44" s="29">
        <f t="shared" ref="D44:Q44" si="1">SUMPRODUCT(D17:D43,$C$17:$C$43)</f>
        <v>0</v>
      </c>
      <c r="E44" s="29">
        <f t="shared" si="1"/>
        <v>0</v>
      </c>
      <c r="F44" s="29">
        <f t="shared" si="1"/>
        <v>0</v>
      </c>
      <c r="G44" s="29">
        <f t="shared" si="1"/>
        <v>0</v>
      </c>
      <c r="H44" s="29">
        <f t="shared" si="1"/>
        <v>0</v>
      </c>
      <c r="I44" s="29">
        <f t="shared" si="1"/>
        <v>0</v>
      </c>
      <c r="J44" s="29">
        <f t="shared" si="1"/>
        <v>0</v>
      </c>
      <c r="K44" s="29">
        <f t="shared" si="1"/>
        <v>0</v>
      </c>
      <c r="L44" s="29">
        <f t="shared" si="1"/>
        <v>0</v>
      </c>
      <c r="M44" s="29">
        <f t="shared" si="1"/>
        <v>0</v>
      </c>
      <c r="N44" s="29">
        <f t="shared" si="1"/>
        <v>0</v>
      </c>
      <c r="O44" s="29">
        <f t="shared" si="1"/>
        <v>0</v>
      </c>
      <c r="P44" s="29">
        <f t="shared" si="1"/>
        <v>0</v>
      </c>
      <c r="Q44" s="30">
        <f t="shared" si="1"/>
        <v>0</v>
      </c>
      <c r="R44" s="10"/>
      <c r="S44" s="10"/>
      <c r="T44" s="10"/>
      <c r="U44" s="23">
        <f>SUM(U23:U43)</f>
        <v>0</v>
      </c>
    </row>
    <row r="45" spans="1:21" ht="78" customHeight="1" thickBot="1">
      <c r="P45" s="32" t="s">
        <v>5</v>
      </c>
      <c r="Q45" s="31">
        <f>SUM(D44:Q44)</f>
        <v>0</v>
      </c>
    </row>
  </sheetData>
  <mergeCells count="18">
    <mergeCell ref="U2:U15"/>
    <mergeCell ref="M2:M15"/>
    <mergeCell ref="N2:N15"/>
    <mergeCell ref="O2:O15"/>
    <mergeCell ref="P2:P15"/>
    <mergeCell ref="Q2:Q15"/>
    <mergeCell ref="L2:L15"/>
    <mergeCell ref="A44:C44"/>
    <mergeCell ref="D2:D15"/>
    <mergeCell ref="E2:E15"/>
    <mergeCell ref="F2:F15"/>
    <mergeCell ref="G2:G15"/>
    <mergeCell ref="C2:C15"/>
    <mergeCell ref="D16:Q16"/>
    <mergeCell ref="H2:H15"/>
    <mergeCell ref="I2:I15"/>
    <mergeCell ref="J2:J15"/>
    <mergeCell ref="K2:K15"/>
  </mergeCells>
  <phoneticPr fontId="2" type="noConversion"/>
  <pageMargins left="0.25" right="0.25" top="0.75" bottom="0.25" header="0.3" footer="0.3"/>
  <pageSetup scale="26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172A7D3-279B-4F69-A58C-F9C1B652AB7C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macgregors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cp:lastPrinted>2024-09-24T18:16:27Z</cp:lastPrinted>
  <dcterms:created xsi:type="dcterms:W3CDTF">2008-05-06T19:19:38Z</dcterms:created>
  <dcterms:modified xsi:type="dcterms:W3CDTF">2024-10-23T00:26:59Z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</vt:lpwstr>
  </property>
</Properties>
</file>